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PPERS\Groups\HR-All\Banner everything\Banner HR Bug\Changes to EPAF notes\"/>
    </mc:Choice>
  </mc:AlternateContent>
  <bookViews>
    <workbookView xWindow="0" yWindow="0" windowWidth="8916" windowHeight="18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6" i="1" l="1"/>
  <c r="F23" i="1" s="1"/>
  <c r="F24" i="1" l="1"/>
  <c r="H23" i="1"/>
  <c r="H24" i="1" l="1"/>
  <c r="F25" i="1"/>
  <c r="H25" i="1" l="1"/>
  <c r="F26" i="1"/>
  <c r="H26" i="1" l="1"/>
  <c r="F27" i="1"/>
  <c r="H27" i="1" l="1"/>
  <c r="F28" i="1"/>
  <c r="H28" i="1" l="1"/>
  <c r="F29" i="1"/>
  <c r="H29" i="1" l="1"/>
  <c r="F30" i="1"/>
  <c r="H30" i="1" l="1"/>
</calcChain>
</file>

<file path=xl/sharedStrings.xml><?xml version="1.0" encoding="utf-8"?>
<sst xmlns="http://schemas.openxmlformats.org/spreadsheetml/2006/main" count="48" uniqueCount="39">
  <si>
    <t>Jan 1 - Jan 15</t>
  </si>
  <si>
    <t>Jan 16 - Jan 31</t>
  </si>
  <si>
    <t>Feb 1 - Feb 15</t>
  </si>
  <si>
    <t>Feb 15 - Feb 28</t>
  </si>
  <si>
    <t>Mar 1 - Mar 15</t>
  </si>
  <si>
    <t>Mar 16 - Mar 31</t>
  </si>
  <si>
    <t>Apr 1 - Apr 15</t>
  </si>
  <si>
    <t>Apr 16 - Apr 31</t>
  </si>
  <si>
    <t>May 1 - May 15</t>
  </si>
  <si>
    <t>May 16 - May 31</t>
  </si>
  <si>
    <t>Jun 1 -  Jun 15</t>
  </si>
  <si>
    <t>Jun 16 - Jun 30</t>
  </si>
  <si>
    <t>Jul 1 - Jul 15</t>
  </si>
  <si>
    <t>Jul 16 - Jul 31</t>
  </si>
  <si>
    <t>Aug 1 - Aug 15</t>
  </si>
  <si>
    <t>Aug 16 - Aug 31</t>
  </si>
  <si>
    <t>Sept 1 - Sept 15</t>
  </si>
  <si>
    <t>Sept 16 - Sept 30</t>
  </si>
  <si>
    <t>Oct 1 - Oct 15</t>
  </si>
  <si>
    <t>Oct 16 - Oct 31</t>
  </si>
  <si>
    <t>Nov 1 - Nov 15</t>
  </si>
  <si>
    <t>Nov 15 - Nov 30</t>
  </si>
  <si>
    <t>Dec 1 - Dec 15</t>
  </si>
  <si>
    <t>Dec 16 - Dec 31</t>
  </si>
  <si>
    <t>Spring</t>
  </si>
  <si>
    <t>Fall</t>
  </si>
  <si>
    <t>Enter total amount to pay</t>
  </si>
  <si>
    <t>Enter as SemiMo Rate in EPAF</t>
  </si>
  <si>
    <t>9?</t>
  </si>
  <si>
    <t>PAY CYCLES</t>
  </si>
  <si>
    <t>Enter # of pay cycles</t>
  </si>
  <si>
    <t>Calculate Semi Monthly Amount for those paid on a set amount</t>
  </si>
  <si>
    <t xml:space="preserve"> </t>
  </si>
  <si>
    <t>Unit pay amount</t>
  </si>
  <si>
    <t>Units are paid in PHATIME, AGGIETIME</t>
  </si>
  <si>
    <t>Dates in Pay Cycle</t>
  </si>
  <si>
    <t>Unit Amount</t>
  </si>
  <si>
    <t># of Units to enter</t>
  </si>
  <si>
    <t>$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</si>
</sst>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0" fillId="3" borderId="0" xfId="0" applyFill="1" applyProtection="1"/>
    <xf numFmtId="0" fontId="0" fillId="0" borderId="1" xfId="0" applyBorder="1" applyProtection="1"/>
    <xf numFmtId="0" fontId="0" fillId="4" borderId="0" xfId="0" applyFill="1" applyProtection="1"/>
    <xf numFmtId="0" fontId="1" fillId="0" borderId="0" xfId="0" applyFont="1" applyAlignment="1" applyProtection="1">
      <alignment horizontal="right"/>
    </xf>
    <xf numFmtId="164" fontId="1" fillId="0" borderId="2" xfId="0" applyNumberFormat="1" applyFont="1" applyBorder="1" applyProtection="1"/>
    <xf numFmtId="164" fontId="0" fillId="0" borderId="0" xfId="0" applyNumberFormat="1" applyBorder="1" applyProtection="1"/>
    <xf numFmtId="0" fontId="0" fillId="0" borderId="0" xfId="0" applyBorder="1" applyAlignment="1" applyProtection="1">
      <alignment wrapText="1"/>
    </xf>
    <xf numFmtId="164" fontId="0" fillId="0" borderId="0" xfId="0" applyNumberFormat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wrapText="1"/>
      <protection locked="0"/>
    </xf>
    <xf numFmtId="164" fontId="0" fillId="0" borderId="0" xfId="0" applyNumberFormat="1" applyBorder="1" applyProtection="1">
      <protection locked="0"/>
    </xf>
    <xf numFmtId="0" fontId="0" fillId="2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</xdr:colOff>
      <xdr:row>7</xdr:row>
      <xdr:rowOff>22860</xdr:rowOff>
    </xdr:from>
    <xdr:to>
      <xdr:col>9</xdr:col>
      <xdr:colOff>541020</xdr:colOff>
      <xdr:row>19</xdr:row>
      <xdr:rowOff>22860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/>
        <a:srcRect t="17185" r="34667" b="25926"/>
        <a:stretch/>
      </xdr:blipFill>
      <xdr:spPr bwMode="auto">
        <a:xfrm>
          <a:off x="3002280" y="1135380"/>
          <a:ext cx="4480560" cy="2194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327660</xdr:colOff>
      <xdr:row>6</xdr:row>
      <xdr:rowOff>0</xdr:rowOff>
    </xdr:from>
    <xdr:to>
      <xdr:col>7</xdr:col>
      <xdr:colOff>99060</xdr:colOff>
      <xdr:row>14</xdr:row>
      <xdr:rowOff>129540</xdr:rowOff>
    </xdr:to>
    <xdr:cxnSp macro="">
      <xdr:nvCxnSpPr>
        <xdr:cNvPr id="5" name="Straight Arrow Connector 4"/>
        <xdr:cNvCxnSpPr/>
      </xdr:nvCxnSpPr>
      <xdr:spPr>
        <a:xfrm>
          <a:off x="4831080" y="929640"/>
          <a:ext cx="990600" cy="15925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6" sqref="F6"/>
    </sheetView>
  </sheetViews>
  <sheetFormatPr defaultRowHeight="14.4" x14ac:dyDescent="0.3"/>
  <cols>
    <col min="1" max="1" width="8.88671875" style="1"/>
    <col min="2" max="2" width="17" style="1" customWidth="1"/>
    <col min="3" max="3" width="4.33203125" style="1" customWidth="1"/>
    <col min="4" max="4" width="8.88671875" style="1"/>
    <col min="5" max="5" width="22" style="1" customWidth="1"/>
    <col min="6" max="16384" width="8.88671875" style="1"/>
  </cols>
  <sheetData>
    <row r="1" spans="1:10" ht="14.4" customHeight="1" x14ac:dyDescent="0.3">
      <c r="B1" s="17" t="s">
        <v>31</v>
      </c>
      <c r="C1" s="17"/>
      <c r="D1" s="17"/>
      <c r="E1" s="17"/>
      <c r="F1" s="17"/>
      <c r="G1" s="17"/>
      <c r="H1" s="17"/>
    </row>
    <row r="3" spans="1:10" x14ac:dyDescent="0.3">
      <c r="A3" s="5"/>
      <c r="B3" s="6" t="s">
        <v>29</v>
      </c>
      <c r="C3" s="5" t="s">
        <v>32</v>
      </c>
      <c r="D3" s="5"/>
    </row>
    <row r="4" spans="1:10" x14ac:dyDescent="0.3">
      <c r="A4" s="7" t="s">
        <v>24</v>
      </c>
      <c r="B4" s="7" t="s">
        <v>0</v>
      </c>
      <c r="C4" s="8">
        <v>1</v>
      </c>
      <c r="D4" s="5"/>
      <c r="E4" s="2" t="s">
        <v>26</v>
      </c>
      <c r="F4" s="3">
        <v>4000</v>
      </c>
    </row>
    <row r="5" spans="1:10" ht="15" thickBot="1" x14ac:dyDescent="0.35">
      <c r="A5" s="5"/>
      <c r="B5" s="7" t="s">
        <v>1</v>
      </c>
      <c r="C5" s="8">
        <v>2</v>
      </c>
      <c r="D5" s="5"/>
      <c r="E5" s="2" t="s">
        <v>30</v>
      </c>
      <c r="F5" s="4">
        <v>9</v>
      </c>
    </row>
    <row r="6" spans="1:10" ht="15" thickBot="1" x14ac:dyDescent="0.35">
      <c r="A6" s="5"/>
      <c r="B6" s="7" t="s">
        <v>2</v>
      </c>
      <c r="C6" s="8">
        <v>3</v>
      </c>
      <c r="D6" s="5"/>
      <c r="E6" s="10" t="s">
        <v>33</v>
      </c>
      <c r="F6" s="11">
        <f>F4/F5</f>
        <v>444.44444444444446</v>
      </c>
      <c r="G6" s="6" t="s">
        <v>27</v>
      </c>
      <c r="H6" s="5"/>
      <c r="I6" s="5"/>
      <c r="J6" s="5"/>
    </row>
    <row r="7" spans="1:10" x14ac:dyDescent="0.3">
      <c r="A7" s="5"/>
      <c r="B7" s="7" t="s">
        <v>3</v>
      </c>
      <c r="C7" s="8">
        <v>4</v>
      </c>
      <c r="D7" s="5"/>
      <c r="E7" s="5"/>
      <c r="F7" s="5"/>
      <c r="G7" s="5"/>
      <c r="H7" s="5"/>
      <c r="I7" s="5"/>
      <c r="J7" s="5"/>
    </row>
    <row r="8" spans="1:10" x14ac:dyDescent="0.3">
      <c r="A8" s="5"/>
      <c r="B8" s="7" t="s">
        <v>4</v>
      </c>
      <c r="C8" s="8">
        <v>5</v>
      </c>
      <c r="D8" s="5"/>
      <c r="E8" s="5"/>
      <c r="F8" s="5"/>
      <c r="G8" s="5"/>
      <c r="H8" s="5"/>
      <c r="I8" s="5"/>
      <c r="J8" s="5"/>
    </row>
    <row r="9" spans="1:10" x14ac:dyDescent="0.3">
      <c r="A9" s="5"/>
      <c r="B9" s="7" t="s">
        <v>5</v>
      </c>
      <c r="C9" s="8">
        <v>6</v>
      </c>
      <c r="D9" s="5"/>
      <c r="E9" s="5"/>
      <c r="F9" s="5"/>
      <c r="G9" s="5"/>
      <c r="H9" s="5"/>
      <c r="I9" s="5"/>
      <c r="J9" s="5"/>
    </row>
    <row r="10" spans="1:10" x14ac:dyDescent="0.3">
      <c r="A10" s="5"/>
      <c r="B10" s="7" t="s">
        <v>6</v>
      </c>
      <c r="C10" s="8">
        <v>7</v>
      </c>
      <c r="D10" s="5"/>
      <c r="E10" s="5"/>
      <c r="F10" s="5"/>
      <c r="G10" s="5"/>
      <c r="H10" s="5"/>
      <c r="I10" s="5"/>
      <c r="J10" s="5"/>
    </row>
    <row r="11" spans="1:10" x14ac:dyDescent="0.3">
      <c r="A11" s="5"/>
      <c r="B11" s="7" t="s">
        <v>7</v>
      </c>
      <c r="C11" s="8">
        <v>8</v>
      </c>
      <c r="D11" s="5"/>
      <c r="E11" s="5"/>
      <c r="F11" s="5"/>
      <c r="G11" s="5"/>
      <c r="H11" s="5"/>
      <c r="I11" s="5"/>
      <c r="J11" s="5"/>
    </row>
    <row r="12" spans="1:10" x14ac:dyDescent="0.3">
      <c r="A12" s="5"/>
      <c r="B12" s="7" t="s">
        <v>8</v>
      </c>
      <c r="C12" s="8">
        <v>9</v>
      </c>
      <c r="D12" s="5"/>
      <c r="E12" s="5"/>
      <c r="F12" s="5"/>
      <c r="G12" s="5"/>
      <c r="H12" s="5"/>
      <c r="I12" s="5"/>
      <c r="J12" s="5"/>
    </row>
    <row r="13" spans="1:10" x14ac:dyDescent="0.3">
      <c r="A13" s="5"/>
      <c r="B13" s="5" t="s">
        <v>9</v>
      </c>
      <c r="C13" s="8"/>
      <c r="D13" s="5"/>
      <c r="E13" s="5"/>
      <c r="F13" s="5"/>
      <c r="G13" s="5"/>
      <c r="H13" s="5"/>
      <c r="I13" s="5"/>
      <c r="J13" s="5"/>
    </row>
    <row r="14" spans="1:10" x14ac:dyDescent="0.3">
      <c r="A14" s="5"/>
      <c r="B14" s="5" t="s">
        <v>10</v>
      </c>
      <c r="C14" s="8"/>
      <c r="D14" s="5"/>
      <c r="E14" s="5"/>
      <c r="F14" s="5"/>
      <c r="G14" s="5"/>
      <c r="H14" s="5"/>
      <c r="I14" s="5"/>
      <c r="J14" s="5"/>
    </row>
    <row r="15" spans="1:10" x14ac:dyDescent="0.3">
      <c r="A15" s="5"/>
      <c r="B15" s="5" t="s">
        <v>11</v>
      </c>
      <c r="C15" s="8"/>
      <c r="D15" s="5"/>
      <c r="E15" s="5"/>
      <c r="F15" s="5"/>
      <c r="G15" s="5"/>
      <c r="H15" s="5"/>
      <c r="I15" s="5"/>
      <c r="J15" s="5"/>
    </row>
    <row r="16" spans="1:10" x14ac:dyDescent="0.3">
      <c r="A16" s="5"/>
      <c r="B16" s="5" t="s">
        <v>12</v>
      </c>
      <c r="C16" s="8"/>
      <c r="D16" s="5"/>
      <c r="E16" s="5"/>
      <c r="F16" s="5"/>
      <c r="G16" s="5"/>
      <c r="H16" s="5"/>
      <c r="I16" s="5"/>
      <c r="J16" s="5"/>
    </row>
    <row r="17" spans="1:10" x14ac:dyDescent="0.3">
      <c r="A17" s="5"/>
      <c r="B17" s="5" t="s">
        <v>13</v>
      </c>
      <c r="C17" s="8"/>
      <c r="D17" s="5"/>
      <c r="E17" s="5"/>
      <c r="F17" s="5"/>
      <c r="G17" s="5"/>
      <c r="H17" s="5"/>
      <c r="I17" s="5"/>
      <c r="J17" s="5"/>
    </row>
    <row r="18" spans="1:10" x14ac:dyDescent="0.3">
      <c r="A18" s="5"/>
      <c r="B18" s="5" t="s">
        <v>14</v>
      </c>
      <c r="C18" s="8"/>
      <c r="D18" s="5"/>
      <c r="E18" s="5"/>
      <c r="F18" s="5"/>
      <c r="G18" s="5"/>
      <c r="H18" s="5"/>
      <c r="I18" s="5"/>
      <c r="J18" s="5"/>
    </row>
    <row r="19" spans="1:10" x14ac:dyDescent="0.3">
      <c r="A19" s="7" t="s">
        <v>25</v>
      </c>
      <c r="B19" s="7" t="s">
        <v>15</v>
      </c>
      <c r="C19" s="8">
        <v>1</v>
      </c>
      <c r="D19" s="5"/>
      <c r="E19" s="5"/>
      <c r="F19" s="5"/>
      <c r="G19" s="5"/>
      <c r="H19" s="5"/>
      <c r="I19" s="5"/>
      <c r="J19" s="5"/>
    </row>
    <row r="20" spans="1:10" x14ac:dyDescent="0.3">
      <c r="A20" s="5"/>
      <c r="B20" s="7" t="s">
        <v>16</v>
      </c>
      <c r="C20" s="8">
        <v>2</v>
      </c>
      <c r="D20" s="5"/>
      <c r="E20" s="5"/>
      <c r="F20" s="5"/>
      <c r="G20" s="5"/>
      <c r="H20" s="5"/>
      <c r="I20" s="5"/>
      <c r="J20" s="5"/>
    </row>
    <row r="21" spans="1:10" x14ac:dyDescent="0.3">
      <c r="A21" s="5"/>
      <c r="B21" s="7" t="s">
        <v>17</v>
      </c>
      <c r="C21" s="8">
        <v>3</v>
      </c>
      <c r="D21" s="5"/>
      <c r="E21" s="6" t="s">
        <v>34</v>
      </c>
      <c r="F21" s="12"/>
      <c r="G21" s="5"/>
      <c r="H21" s="5"/>
      <c r="I21" s="5"/>
      <c r="J21" s="5"/>
    </row>
    <row r="22" spans="1:10" ht="28.8" x14ac:dyDescent="0.3">
      <c r="A22" s="5"/>
      <c r="B22" s="7" t="s">
        <v>18</v>
      </c>
      <c r="C22" s="8">
        <v>4</v>
      </c>
      <c r="D22" s="5"/>
      <c r="E22" s="13" t="s">
        <v>35</v>
      </c>
      <c r="F22" s="14" t="s">
        <v>36</v>
      </c>
      <c r="G22" s="15" t="s">
        <v>37</v>
      </c>
      <c r="H22" s="15" t="s">
        <v>38</v>
      </c>
      <c r="I22" s="5"/>
      <c r="J22" s="5"/>
    </row>
    <row r="23" spans="1:10" x14ac:dyDescent="0.3">
      <c r="A23" s="5"/>
      <c r="B23" s="7" t="s">
        <v>19</v>
      </c>
      <c r="C23" s="8">
        <v>5</v>
      </c>
      <c r="D23" s="5"/>
      <c r="E23" s="19" t="s">
        <v>0</v>
      </c>
      <c r="F23" s="12">
        <f>F6</f>
        <v>444.44444444444446</v>
      </c>
      <c r="G23" s="5">
        <v>0</v>
      </c>
      <c r="H23" s="16">
        <f>F23*G23</f>
        <v>0</v>
      </c>
    </row>
    <row r="24" spans="1:10" x14ac:dyDescent="0.3">
      <c r="A24" s="5"/>
      <c r="B24" s="7" t="s">
        <v>20</v>
      </c>
      <c r="C24" s="8">
        <v>6</v>
      </c>
      <c r="D24" s="5"/>
      <c r="E24" s="19" t="s">
        <v>1</v>
      </c>
      <c r="F24" s="12">
        <f t="shared" ref="F24:F31" si="0">F23</f>
        <v>444.44444444444446</v>
      </c>
      <c r="G24" s="5">
        <v>0</v>
      </c>
      <c r="H24" s="16">
        <f t="shared" ref="H24:H31" si="1">F24*G24</f>
        <v>0</v>
      </c>
    </row>
    <row r="25" spans="1:10" x14ac:dyDescent="0.3">
      <c r="A25" s="5"/>
      <c r="B25" s="7" t="s">
        <v>21</v>
      </c>
      <c r="C25" s="8">
        <v>7</v>
      </c>
      <c r="D25" s="5"/>
      <c r="E25" s="19" t="s">
        <v>2</v>
      </c>
      <c r="F25" s="12">
        <f t="shared" si="0"/>
        <v>444.44444444444446</v>
      </c>
      <c r="G25" s="5">
        <v>0</v>
      </c>
      <c r="H25" s="16">
        <f t="shared" si="1"/>
        <v>0</v>
      </c>
    </row>
    <row r="26" spans="1:10" x14ac:dyDescent="0.3">
      <c r="A26" s="5"/>
      <c r="B26" s="7" t="s">
        <v>22</v>
      </c>
      <c r="C26" s="8">
        <v>8</v>
      </c>
      <c r="D26" s="5"/>
      <c r="E26" s="19" t="s">
        <v>3</v>
      </c>
      <c r="F26" s="12">
        <f t="shared" si="0"/>
        <v>444.44444444444446</v>
      </c>
      <c r="G26" s="5">
        <v>0</v>
      </c>
      <c r="H26" s="16">
        <f t="shared" si="1"/>
        <v>0</v>
      </c>
    </row>
    <row r="27" spans="1:10" x14ac:dyDescent="0.3">
      <c r="A27" s="5"/>
      <c r="B27" s="9" t="s">
        <v>23</v>
      </c>
      <c r="C27" s="8" t="s">
        <v>28</v>
      </c>
      <c r="D27" s="5"/>
      <c r="E27" s="19" t="s">
        <v>4</v>
      </c>
      <c r="F27" s="12">
        <f t="shared" si="0"/>
        <v>444.44444444444446</v>
      </c>
      <c r="G27" s="5">
        <v>0</v>
      </c>
      <c r="H27" s="16">
        <f t="shared" si="1"/>
        <v>0</v>
      </c>
    </row>
    <row r="28" spans="1:10" x14ac:dyDescent="0.3">
      <c r="E28" s="19" t="s">
        <v>5</v>
      </c>
      <c r="F28" s="18">
        <f t="shared" si="0"/>
        <v>444.44444444444446</v>
      </c>
      <c r="G28" s="1">
        <v>0</v>
      </c>
      <c r="H28" s="16">
        <f t="shared" si="1"/>
        <v>0</v>
      </c>
    </row>
    <row r="29" spans="1:10" x14ac:dyDescent="0.3">
      <c r="E29" s="19" t="s">
        <v>6</v>
      </c>
      <c r="F29" s="18">
        <f t="shared" si="0"/>
        <v>444.44444444444446</v>
      </c>
      <c r="G29" s="1">
        <v>0</v>
      </c>
      <c r="H29" s="16">
        <f t="shared" si="1"/>
        <v>0</v>
      </c>
    </row>
    <row r="30" spans="1:10" x14ac:dyDescent="0.3">
      <c r="E30" s="19" t="s">
        <v>7</v>
      </c>
      <c r="F30" s="18">
        <f t="shared" si="0"/>
        <v>444.44444444444446</v>
      </c>
      <c r="G30" s="1">
        <v>0</v>
      </c>
      <c r="H30" s="16">
        <f t="shared" si="1"/>
        <v>0</v>
      </c>
    </row>
    <row r="31" spans="1:10" x14ac:dyDescent="0.3">
      <c r="E31" s="19" t="s">
        <v>8</v>
      </c>
      <c r="F31" s="18">
        <v>500</v>
      </c>
      <c r="G31" s="1">
        <v>0</v>
      </c>
      <c r="H31" s="16">
        <f>F31*G31</f>
        <v>0</v>
      </c>
    </row>
  </sheetData>
  <protectedRanges>
    <protectedRange algorithmName="SHA-512" hashValue="enZ0MhG/S4jE+8xQiEBSCaSlkxLtvtjfIEjInFzTbyUuNwG8l7/U24Jabzqcz6+wMp+rqA22raOHeIgj4MP4WQ==" saltValue="AfxIKK3VhIdxLE69f1o2RQ==" spinCount="100000" sqref="H23:H31" name="Range5"/>
    <protectedRange algorithmName="SHA-512" hashValue="pgPnvqH1XN8f0nFg7njb/WEv9prjlQR7Njx4H8mPdWs/Kf1/Y23b0gPaIBBdeeF2jk3zmxakp3zkqyvRiomO9w==" saltValue="2c8sAxIjoxbdQ+cbPNwQfQ==" spinCount="100000" sqref="F4:F5" name="Range3"/>
    <protectedRange algorithmName="SHA-512" hashValue="HK0W0YVzRvHWsgnlzyC61zIrwNRDqAetE+msgJ2pVNHE2PjYN6S/m7wzx6DYW3WwJA6JnOi7LDwT/udpPhx0Lw==" saltValue="B/+cd2AlRV62o2v7XGlYvQ==" spinCount="100000" sqref="F28:H31" name="Range4"/>
  </protectedRanges>
  <mergeCells count="1">
    <mergeCell ref="B1:H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Morgan</dc:creator>
  <cp:lastModifiedBy>Jodi Morgan</cp:lastModifiedBy>
  <cp:lastPrinted>2014-04-07T20:28:32Z</cp:lastPrinted>
  <dcterms:created xsi:type="dcterms:W3CDTF">2014-04-07T18:52:53Z</dcterms:created>
  <dcterms:modified xsi:type="dcterms:W3CDTF">2014-04-07T22:46:19Z</dcterms:modified>
</cp:coreProperties>
</file>